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8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54" i="1"/>
  <c r="K55" i="1"/>
  <c r="K56" i="1"/>
  <c r="K57" i="1"/>
  <c r="K58" i="1"/>
  <c r="K59" i="1"/>
  <c r="K53" i="1"/>
  <c r="K39" i="1"/>
  <c r="K40" i="1"/>
  <c r="K41" i="1"/>
  <c r="K42" i="1"/>
  <c r="K4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15" i="1"/>
  <c r="K16" i="1"/>
  <c r="K17" i="1"/>
  <c r="K18" i="1"/>
  <c r="K19" i="1"/>
  <c r="K20" i="1"/>
  <c r="K21" i="1"/>
  <c r="K22" i="1"/>
  <c r="K23" i="1"/>
  <c r="K24" i="1"/>
  <c r="K8" i="1"/>
  <c r="K9" i="1"/>
  <c r="K10" i="1"/>
  <c r="K11" i="1"/>
  <c r="K12" i="1"/>
  <c r="K13" i="1"/>
  <c r="K14" i="1"/>
</calcChain>
</file>

<file path=xl/sharedStrings.xml><?xml version="1.0" encoding="utf-8"?>
<sst xmlns="http://schemas.openxmlformats.org/spreadsheetml/2006/main" count="119" uniqueCount="106">
  <si>
    <t>3 GODINA</t>
  </si>
  <si>
    <t>Medicinska sestra</t>
  </si>
  <si>
    <t>KINEZITERAPIJA I KG</t>
  </si>
  <si>
    <t>r.br</t>
  </si>
  <si>
    <t>Prezime i ime</t>
  </si>
  <si>
    <t>indeks</t>
  </si>
  <si>
    <t>Pris P</t>
  </si>
  <si>
    <t>Pris V</t>
  </si>
  <si>
    <t>Semin</t>
  </si>
  <si>
    <t>Kolok</t>
  </si>
  <si>
    <t>Prakt</t>
  </si>
  <si>
    <t>Teorija</t>
  </si>
  <si>
    <t>Драгана Тодоровић</t>
  </si>
  <si>
    <t>Хелена Бенчик Терек</t>
  </si>
  <si>
    <t>Клаудија Орто</t>
  </si>
  <si>
    <t>Ивана Клепић</t>
  </si>
  <si>
    <t>Анастазија Иветић</t>
  </si>
  <si>
    <t>Александра Бубањ</t>
  </si>
  <si>
    <t>Ружа Сударевић</t>
  </si>
  <si>
    <t>Винка Митровић</t>
  </si>
  <si>
    <t>Немања Амбруш</t>
  </si>
  <si>
    <t>Вања Арсић</t>
  </si>
  <si>
    <t>Маја Кмезић</t>
  </si>
  <si>
    <t>Моника Фиала</t>
  </si>
  <si>
    <t>13/15</t>
  </si>
  <si>
    <t>Кристина Стевановић</t>
  </si>
  <si>
    <t>14/15</t>
  </si>
  <si>
    <t>Дарко Миљачки</t>
  </si>
  <si>
    <t>15/15</t>
  </si>
  <si>
    <t>Рената Олајош</t>
  </si>
  <si>
    <t>16/15</t>
  </si>
  <si>
    <t>Марија Томас</t>
  </si>
  <si>
    <t>17/15</t>
  </si>
  <si>
    <t>Ивана Милодановић</t>
  </si>
  <si>
    <t>18/15</t>
  </si>
  <si>
    <t>Јелена Трбулин</t>
  </si>
  <si>
    <t>19/15</t>
  </si>
  <si>
    <t>Живана Сабо</t>
  </si>
  <si>
    <t>20/15</t>
  </si>
  <si>
    <t>Жељка Еветовић</t>
  </si>
  <si>
    <t>21/15</t>
  </si>
  <si>
    <t>Мира Мишковић</t>
  </si>
  <si>
    <t>22/15</t>
  </si>
  <si>
    <t>Александра Николић</t>
  </si>
  <si>
    <t>23/15</t>
  </si>
  <si>
    <t>Леа Лазор</t>
  </si>
  <si>
    <t>24/15</t>
  </si>
  <si>
    <t>Бланка Меденица</t>
  </si>
  <si>
    <t>25/15</t>
  </si>
  <si>
    <t>Маријана Николаидис</t>
  </si>
  <si>
    <t>26/15</t>
  </si>
  <si>
    <t>Наташа Цимеша</t>
  </si>
  <si>
    <t>27/15</t>
  </si>
  <si>
    <t>Дијана Маравић</t>
  </si>
  <si>
    <t>28/15</t>
  </si>
  <si>
    <t>Иван Вујковић Ламић</t>
  </si>
  <si>
    <t>33/15</t>
  </si>
  <si>
    <t>Теодора Пиуковић</t>
  </si>
  <si>
    <t>34/15</t>
  </si>
  <si>
    <t>Иштван Јаноши</t>
  </si>
  <si>
    <t>35/15</t>
  </si>
  <si>
    <t>Милана Купрешанин</t>
  </si>
  <si>
    <t>36/15</t>
  </si>
  <si>
    <t>Далибор Бачић</t>
  </si>
  <si>
    <t>38/15</t>
  </si>
  <si>
    <t>Немања Бачић</t>
  </si>
  <si>
    <t>39/15</t>
  </si>
  <si>
    <t>Милица Бијелић</t>
  </si>
  <si>
    <t>42/15</t>
  </si>
  <si>
    <t>Бригита Марковић</t>
  </si>
  <si>
    <t>43/15</t>
  </si>
  <si>
    <t>Силвија Раце</t>
  </si>
  <si>
    <t>46/15</t>
  </si>
  <si>
    <t>Бергита Дуљај</t>
  </si>
  <si>
    <t>49/15</t>
  </si>
  <si>
    <t xml:space="preserve">Ервин Тот </t>
  </si>
  <si>
    <t>51/15</t>
  </si>
  <si>
    <t>Јожеф Зонаи</t>
  </si>
  <si>
    <t>52/15</t>
  </si>
  <si>
    <t>Ласло Лукач</t>
  </si>
  <si>
    <t>53/15</t>
  </si>
  <si>
    <t>Гордана Балажевић</t>
  </si>
  <si>
    <t>54/15</t>
  </si>
  <si>
    <t>Бојана Киш</t>
  </si>
  <si>
    <t>55/15</t>
  </si>
  <si>
    <t>Весна Вишњић</t>
  </si>
  <si>
    <t>95/16</t>
  </si>
  <si>
    <t>Александра Јовић</t>
  </si>
  <si>
    <t>96/16</t>
  </si>
  <si>
    <t>m1</t>
  </si>
  <si>
    <t>m2</t>
  </si>
  <si>
    <t>m3</t>
  </si>
  <si>
    <t>m5</t>
  </si>
  <si>
    <t>m6</t>
  </si>
  <si>
    <t>m7</t>
  </si>
  <si>
    <t>m8</t>
  </si>
  <si>
    <t>m9</t>
  </si>
  <si>
    <t>m10</t>
  </si>
  <si>
    <t>m11</t>
  </si>
  <si>
    <t>m12</t>
  </si>
  <si>
    <t>Pris Pred</t>
  </si>
  <si>
    <t>Pris Vežbe</t>
  </si>
  <si>
    <t>Aktiv dod</t>
  </si>
  <si>
    <t>Bodovi</t>
  </si>
  <si>
    <t>Ocena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</si>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</sst>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9C0006"/>
      <name val="Arial"/>
      <family val="2"/>
      <charset val="238"/>
    </font>
    <font>
      <sz val="10"/>
      <color rgb="FF000000"/>
      <name val="Arial"/>
      <family val="2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2" borderId="0" applyNumberFormat="0" applyBorder="0" applyAlignment="0" applyProtection="0"/>
  </cellStyleXfs>
  <cellXfs count="70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0" fontId="3" fillId="0" borderId="0" xfId="1" applyFont="1" applyBorder="1"/>
    <xf numFmtId="0" fontId="3" fillId="0" borderId="0" xfId="1" applyFont="1" applyAlignment="1">
      <alignment horizontal="right"/>
    </xf>
    <xf numFmtId="0" fontId="4" fillId="0" borderId="0" xfId="1" applyFont="1"/>
    <xf numFmtId="49" fontId="2" fillId="0" borderId="1" xfId="1" applyNumberFormat="1" applyFont="1" applyBorder="1"/>
    <xf numFmtId="49" fontId="2" fillId="0" borderId="1" xfId="1" applyNumberFormat="1" applyFont="1" applyBorder="1" applyAlignment="1">
      <alignment horizontal="right"/>
    </xf>
    <xf numFmtId="49" fontId="2" fillId="0" borderId="1" xfId="1" applyNumberFormat="1" applyFont="1" applyFill="1" applyBorder="1"/>
    <xf numFmtId="49" fontId="2" fillId="0" borderId="1" xfId="1" applyNumberFormat="1" applyFont="1" applyFill="1" applyBorder="1" applyAlignment="1">
      <alignment horizontal="right"/>
    </xf>
    <xf numFmtId="49" fontId="2" fillId="0" borderId="2" xfId="1" applyNumberFormat="1" applyFont="1" applyFill="1" applyBorder="1"/>
    <xf numFmtId="49" fontId="2" fillId="0" borderId="2" xfId="1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10" fillId="0" borderId="1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7" fillId="0" borderId="0" xfId="1" applyFont="1" applyBorder="1" applyAlignment="1">
      <alignment horizontal="center" wrapText="1"/>
    </xf>
    <xf numFmtId="0" fontId="3" fillId="0" borderId="3" xfId="1" applyFont="1" applyBorder="1"/>
    <xf numFmtId="0" fontId="6" fillId="0" borderId="0" xfId="1" applyFont="1"/>
    <xf numFmtId="0" fontId="5" fillId="0" borderId="1" xfId="1" applyFont="1" applyBorder="1"/>
    <xf numFmtId="0" fontId="6" fillId="0" borderId="0" xfId="1" applyFont="1" applyBorder="1"/>
    <xf numFmtId="0" fontId="8" fillId="0" borderId="0" xfId="1" applyFont="1"/>
    <xf numFmtId="0" fontId="6" fillId="0" borderId="0" xfId="1" applyFont="1" applyAlignment="1">
      <alignment horizontal="right"/>
    </xf>
    <xf numFmtId="0" fontId="8" fillId="0" borderId="0" xfId="1" applyFont="1" applyBorder="1" applyAlignment="1">
      <alignment horizontal="center" wrapText="1"/>
    </xf>
    <xf numFmtId="0" fontId="6" fillId="0" borderId="1" xfId="1" applyFont="1" applyBorder="1"/>
    <xf numFmtId="0" fontId="6" fillId="0" borderId="1" xfId="1" applyFont="1" applyBorder="1" applyAlignment="1">
      <alignment horizontal="left"/>
    </xf>
    <xf numFmtId="0" fontId="6" fillId="0" borderId="3" xfId="1" applyFont="1" applyBorder="1"/>
    <xf numFmtId="17" fontId="10" fillId="0" borderId="1" xfId="1" applyNumberFormat="1" applyFont="1" applyBorder="1" applyAlignment="1">
      <alignment vertical="center"/>
    </xf>
    <xf numFmtId="0" fontId="6" fillId="0" borderId="2" xfId="1" applyFont="1" applyBorder="1"/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3" borderId="3" xfId="1" applyFont="1" applyFill="1" applyBorder="1"/>
    <xf numFmtId="0" fontId="10" fillId="3" borderId="3" xfId="1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0" fontId="3" fillId="3" borderId="1" xfId="1" applyFont="1" applyFill="1" applyBorder="1"/>
    <xf numFmtId="0" fontId="3" fillId="3" borderId="2" xfId="1" applyFont="1" applyFill="1" applyBorder="1"/>
    <xf numFmtId="0" fontId="6" fillId="3" borderId="3" xfId="1" applyFont="1" applyFill="1" applyBorder="1"/>
    <xf numFmtId="0" fontId="10" fillId="3" borderId="1" xfId="1" applyFont="1" applyFill="1" applyBorder="1" applyAlignment="1">
      <alignment vertical="center"/>
    </xf>
    <xf numFmtId="0" fontId="6" fillId="3" borderId="1" xfId="1" applyFont="1" applyFill="1" applyBorder="1"/>
    <xf numFmtId="17" fontId="10" fillId="3" borderId="1" xfId="1" applyNumberFormat="1" applyFont="1" applyFill="1" applyBorder="1" applyAlignment="1">
      <alignment vertical="center"/>
    </xf>
    <xf numFmtId="0" fontId="8" fillId="0" borderId="2" xfId="1" applyFont="1" applyBorder="1"/>
    <xf numFmtId="0" fontId="8" fillId="3" borderId="2" xfId="1" applyFont="1" applyFill="1" applyBorder="1"/>
    <xf numFmtId="0" fontId="7" fillId="3" borderId="2" xfId="1" applyFont="1" applyFill="1" applyBorder="1"/>
    <xf numFmtId="0" fontId="7" fillId="0" borderId="2" xfId="1" applyFont="1" applyBorder="1"/>
    <xf numFmtId="0" fontId="6" fillId="0" borderId="3" xfId="1" applyFont="1" applyFill="1" applyBorder="1"/>
    <xf numFmtId="0" fontId="10" fillId="0" borderId="3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6" fillId="0" borderId="1" xfId="1" applyFont="1" applyFill="1" applyBorder="1"/>
    <xf numFmtId="0" fontId="8" fillId="0" borderId="2" xfId="1" applyFont="1" applyFill="1" applyBorder="1"/>
    <xf numFmtId="0" fontId="3" fillId="0" borderId="3" xfId="1" applyFont="1" applyFill="1" applyBorder="1"/>
    <xf numFmtId="0" fontId="11" fillId="0" borderId="1" xfId="1" applyFont="1" applyFill="1" applyBorder="1" applyAlignment="1">
      <alignment vertical="center"/>
    </xf>
    <xf numFmtId="0" fontId="3" fillId="0" borderId="1" xfId="1" applyFont="1" applyFill="1" applyBorder="1"/>
    <xf numFmtId="0" fontId="7" fillId="0" borderId="2" xfId="1" applyFont="1" applyFill="1" applyBorder="1"/>
    <xf numFmtId="0" fontId="3" fillId="0" borderId="0" xfId="1" applyFont="1" applyAlignment="1">
      <alignment horizontal="center"/>
    </xf>
    <xf numFmtId="0" fontId="8" fillId="0" borderId="4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4" borderId="3" xfId="1" applyFont="1" applyFill="1" applyBorder="1"/>
    <xf numFmtId="0" fontId="10" fillId="4" borderId="3" xfId="1" applyFont="1" applyFill="1" applyBorder="1" applyAlignment="1">
      <alignment vertical="center"/>
    </xf>
    <xf numFmtId="0" fontId="10" fillId="4" borderId="1" xfId="1" applyFont="1" applyFill="1" applyBorder="1" applyAlignment="1">
      <alignment vertical="center"/>
    </xf>
    <xf numFmtId="0" fontId="6" fillId="4" borderId="1" xfId="1" applyFont="1" applyFill="1" applyBorder="1"/>
    <xf numFmtId="0" fontId="8" fillId="4" borderId="2" xfId="1" applyFont="1" applyFill="1" applyBorder="1"/>
    <xf numFmtId="17" fontId="10" fillId="4" borderId="1" xfId="1" applyNumberFormat="1" applyFont="1" applyFill="1" applyBorder="1" applyAlignment="1">
      <alignment vertical="center"/>
    </xf>
    <xf numFmtId="0" fontId="3" fillId="4" borderId="3" xfId="1" applyFont="1" applyFill="1" applyBorder="1"/>
    <xf numFmtId="0" fontId="11" fillId="4" borderId="1" xfId="1" applyFont="1" applyFill="1" applyBorder="1" applyAlignment="1">
      <alignment vertical="center"/>
    </xf>
    <xf numFmtId="0" fontId="3" fillId="4" borderId="1" xfId="1" applyFont="1" applyFill="1" applyBorder="1"/>
    <xf numFmtId="0" fontId="7" fillId="4" borderId="2" xfId="1" applyFont="1" applyFill="1" applyBorder="1"/>
    <xf numFmtId="0" fontId="3" fillId="5" borderId="1" xfId="1" applyFont="1" applyFill="1" applyBorder="1"/>
    <xf numFmtId="0" fontId="6" fillId="5" borderId="1" xfId="1" applyFont="1" applyFill="1" applyBorder="1"/>
  </cellXfs>
  <cellStyles count="3">
    <cellStyle name="Bad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view="pageLayout" topLeftCell="A49" zoomScale="140" zoomScaleNormal="100" zoomScalePageLayoutView="140" workbookViewId="0">
      <selection activeCell="B4" sqref="B4"/>
    </sheetView>
  </sheetViews>
  <sheetFormatPr defaultRowHeight="15" x14ac:dyDescent="0.25"/>
  <cols>
    <col min="1" max="1" width="4" customWidth="1"/>
    <col min="2" max="2" width="20.7109375" customWidth="1"/>
    <col min="3" max="3" width="5.7109375" customWidth="1"/>
    <col min="4" max="5" width="5.5703125" customWidth="1"/>
    <col min="6" max="6" width="5.42578125" customWidth="1"/>
    <col min="7" max="7" width="5.7109375" customWidth="1"/>
    <col min="8" max="8" width="4.85546875" customWidth="1"/>
    <col min="9" max="9" width="5.140625" customWidth="1"/>
    <col min="10" max="10" width="6.28515625" customWidth="1"/>
    <col min="11" max="11" width="6.7109375" customWidth="1"/>
    <col min="12" max="12" width="9.5703125" customWidth="1"/>
  </cols>
  <sheetData>
    <row r="1" spans="1:12" x14ac:dyDescent="0.25">
      <c r="A1" s="19"/>
      <c r="B1" s="21" t="s">
        <v>105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A2" s="19"/>
      <c r="B2" s="21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19"/>
      <c r="B3" s="22" t="s">
        <v>0</v>
      </c>
      <c r="C3" s="23"/>
      <c r="D3" s="30"/>
      <c r="E3" s="30"/>
      <c r="F3" s="30"/>
      <c r="G3" s="30"/>
      <c r="H3" s="30"/>
      <c r="I3" s="30"/>
      <c r="J3" s="30"/>
      <c r="K3" s="30"/>
      <c r="L3" s="19"/>
    </row>
    <row r="4" spans="1:12" x14ac:dyDescent="0.25">
      <c r="A4" s="19"/>
      <c r="B4" s="19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25">
      <c r="A5" s="19"/>
      <c r="B5" s="19"/>
      <c r="C5" s="19"/>
      <c r="D5" s="55" t="s">
        <v>2</v>
      </c>
      <c r="E5" s="57"/>
      <c r="F5" s="57"/>
      <c r="G5" s="57"/>
      <c r="H5" s="57"/>
      <c r="I5" s="57"/>
      <c r="J5" s="19"/>
      <c r="K5" s="19"/>
      <c r="L5" s="19"/>
    </row>
    <row r="6" spans="1:12" x14ac:dyDescent="0.25">
      <c r="A6" s="25" t="s">
        <v>3</v>
      </c>
      <c r="B6" s="25" t="s">
        <v>4</v>
      </c>
      <c r="C6" s="26" t="s">
        <v>5</v>
      </c>
      <c r="D6" s="25" t="s">
        <v>100</v>
      </c>
      <c r="E6" s="25" t="s">
        <v>101</v>
      </c>
      <c r="F6" s="25" t="s">
        <v>8</v>
      </c>
      <c r="G6" s="25" t="s">
        <v>9</v>
      </c>
      <c r="H6" s="25" t="s">
        <v>102</v>
      </c>
      <c r="I6" s="25" t="s">
        <v>10</v>
      </c>
      <c r="J6" s="25" t="s">
        <v>11</v>
      </c>
      <c r="K6" s="25" t="s">
        <v>103</v>
      </c>
      <c r="L6" s="25" t="s">
        <v>104</v>
      </c>
    </row>
    <row r="7" spans="1:12" x14ac:dyDescent="0.25">
      <c r="A7" s="27">
        <v>1</v>
      </c>
      <c r="B7" s="15" t="s">
        <v>12</v>
      </c>
      <c r="C7" s="28" t="s">
        <v>89</v>
      </c>
      <c r="D7" s="29">
        <v>8</v>
      </c>
      <c r="E7" s="29">
        <v>10</v>
      </c>
      <c r="F7" s="29">
        <v>15</v>
      </c>
      <c r="G7" s="29">
        <v>11</v>
      </c>
      <c r="H7" s="29">
        <v>10</v>
      </c>
      <c r="I7" s="29">
        <v>10</v>
      </c>
      <c r="J7" s="29">
        <v>28</v>
      </c>
      <c r="K7" s="41">
        <f>SUM(D7:J7)</f>
        <v>92</v>
      </c>
      <c r="L7" s="41">
        <v>10</v>
      </c>
    </row>
    <row r="8" spans="1:12" x14ac:dyDescent="0.25">
      <c r="A8" s="27">
        <v>2</v>
      </c>
      <c r="B8" s="15" t="s">
        <v>13</v>
      </c>
      <c r="C8" s="28" t="s">
        <v>90</v>
      </c>
      <c r="D8" s="25">
        <v>5</v>
      </c>
      <c r="E8" s="25">
        <v>4</v>
      </c>
      <c r="F8" s="25">
        <v>12</v>
      </c>
      <c r="G8" s="25">
        <v>10</v>
      </c>
      <c r="H8" s="25">
        <v>8</v>
      </c>
      <c r="I8" s="25">
        <v>15</v>
      </c>
      <c r="J8" s="25">
        <v>23</v>
      </c>
      <c r="K8" s="41">
        <f t="shared" ref="K8:K43" si="0">SUM(D8:J8)</f>
        <v>77</v>
      </c>
      <c r="L8" s="41">
        <v>8</v>
      </c>
    </row>
    <row r="9" spans="1:12" x14ac:dyDescent="0.25">
      <c r="A9" s="58">
        <v>3</v>
      </c>
      <c r="B9" s="59" t="s">
        <v>14</v>
      </c>
      <c r="C9" s="63" t="s">
        <v>91</v>
      </c>
      <c r="D9" s="61">
        <v>9</v>
      </c>
      <c r="E9" s="61">
        <v>3</v>
      </c>
      <c r="F9" s="61">
        <v>10</v>
      </c>
      <c r="G9" s="61">
        <v>9</v>
      </c>
      <c r="H9" s="61">
        <v>0</v>
      </c>
      <c r="I9" s="61">
        <v>10</v>
      </c>
      <c r="J9" s="61">
        <v>14</v>
      </c>
      <c r="K9" s="62">
        <f t="shared" si="0"/>
        <v>55</v>
      </c>
      <c r="L9" s="62">
        <v>6</v>
      </c>
    </row>
    <row r="10" spans="1:12" x14ac:dyDescent="0.25">
      <c r="A10" s="27">
        <v>4</v>
      </c>
      <c r="B10" s="15" t="s">
        <v>15</v>
      </c>
      <c r="C10" s="28" t="s">
        <v>92</v>
      </c>
      <c r="D10" s="25">
        <v>9</v>
      </c>
      <c r="E10" s="25">
        <v>5</v>
      </c>
      <c r="F10" s="25">
        <v>15</v>
      </c>
      <c r="G10" s="25">
        <v>13</v>
      </c>
      <c r="H10" s="25">
        <v>0</v>
      </c>
      <c r="I10" s="25">
        <v>18</v>
      </c>
      <c r="J10" s="25">
        <v>25</v>
      </c>
      <c r="K10" s="41">
        <f t="shared" si="0"/>
        <v>85</v>
      </c>
      <c r="L10" s="41">
        <v>9</v>
      </c>
    </row>
    <row r="11" spans="1:12" x14ac:dyDescent="0.25">
      <c r="A11" s="27">
        <v>5</v>
      </c>
      <c r="B11" s="15" t="s">
        <v>16</v>
      </c>
      <c r="C11" s="28" t="s">
        <v>93</v>
      </c>
      <c r="D11" s="25">
        <v>10</v>
      </c>
      <c r="E11" s="25">
        <v>10</v>
      </c>
      <c r="F11" s="25">
        <v>15</v>
      </c>
      <c r="G11" s="25">
        <v>14</v>
      </c>
      <c r="H11" s="25">
        <v>7</v>
      </c>
      <c r="I11" s="25">
        <v>20</v>
      </c>
      <c r="J11" s="25">
        <v>24</v>
      </c>
      <c r="K11" s="41">
        <f t="shared" si="0"/>
        <v>100</v>
      </c>
      <c r="L11" s="41">
        <v>10</v>
      </c>
    </row>
    <row r="12" spans="1:12" x14ac:dyDescent="0.25">
      <c r="A12" s="27">
        <v>6</v>
      </c>
      <c r="B12" s="15" t="s">
        <v>17</v>
      </c>
      <c r="C12" s="28" t="s">
        <v>94</v>
      </c>
      <c r="D12" s="25">
        <v>10</v>
      </c>
      <c r="E12" s="25">
        <v>10</v>
      </c>
      <c r="F12" s="25">
        <v>15</v>
      </c>
      <c r="G12" s="25">
        <v>13</v>
      </c>
      <c r="H12" s="25">
        <v>6</v>
      </c>
      <c r="I12" s="25">
        <v>20</v>
      </c>
      <c r="J12" s="25">
        <v>26</v>
      </c>
      <c r="K12" s="41">
        <f t="shared" si="0"/>
        <v>100</v>
      </c>
      <c r="L12" s="41">
        <v>10</v>
      </c>
    </row>
    <row r="13" spans="1:12" x14ac:dyDescent="0.25">
      <c r="A13" s="27">
        <v>7</v>
      </c>
      <c r="B13" s="15" t="s">
        <v>18</v>
      </c>
      <c r="C13" s="28" t="s">
        <v>95</v>
      </c>
      <c r="D13" s="25">
        <v>10</v>
      </c>
      <c r="E13" s="25">
        <v>10</v>
      </c>
      <c r="F13" s="25">
        <v>15</v>
      </c>
      <c r="G13" s="25">
        <v>15</v>
      </c>
      <c r="H13" s="25">
        <v>6</v>
      </c>
      <c r="I13" s="25">
        <v>18</v>
      </c>
      <c r="J13" s="25">
        <v>26</v>
      </c>
      <c r="K13" s="41">
        <f t="shared" si="0"/>
        <v>100</v>
      </c>
      <c r="L13" s="41">
        <v>10</v>
      </c>
    </row>
    <row r="14" spans="1:12" x14ac:dyDescent="0.25">
      <c r="A14" s="27">
        <v>8</v>
      </c>
      <c r="B14" s="15" t="s">
        <v>19</v>
      </c>
      <c r="C14" s="28" t="s">
        <v>96</v>
      </c>
      <c r="D14" s="25">
        <v>9</v>
      </c>
      <c r="E14" s="25">
        <v>10</v>
      </c>
      <c r="F14" s="25">
        <v>15</v>
      </c>
      <c r="G14" s="25">
        <v>10</v>
      </c>
      <c r="H14" s="25">
        <v>5</v>
      </c>
      <c r="I14" s="25">
        <v>18</v>
      </c>
      <c r="J14" s="25">
        <v>23</v>
      </c>
      <c r="K14" s="41">
        <f t="shared" si="0"/>
        <v>90</v>
      </c>
      <c r="L14" s="41">
        <v>9</v>
      </c>
    </row>
    <row r="15" spans="1:12" x14ac:dyDescent="0.25">
      <c r="A15" s="37">
        <v>9</v>
      </c>
      <c r="B15" s="33" t="s">
        <v>20</v>
      </c>
      <c r="C15" s="40" t="s">
        <v>97</v>
      </c>
      <c r="D15" s="39">
        <v>2</v>
      </c>
      <c r="E15" s="39"/>
      <c r="F15" s="39"/>
      <c r="G15" s="69">
        <v>14</v>
      </c>
      <c r="H15" s="39">
        <v>5</v>
      </c>
      <c r="I15" s="39"/>
      <c r="J15" s="39"/>
      <c r="K15" s="42">
        <f t="shared" si="0"/>
        <v>21</v>
      </c>
      <c r="L15" s="42"/>
    </row>
    <row r="16" spans="1:12" x14ac:dyDescent="0.25">
      <c r="A16" s="37">
        <v>10</v>
      </c>
      <c r="B16" s="33" t="s">
        <v>21</v>
      </c>
      <c r="C16" s="40" t="s">
        <v>98</v>
      </c>
      <c r="D16" s="39">
        <v>2</v>
      </c>
      <c r="E16" s="39">
        <v>4</v>
      </c>
      <c r="F16" s="39"/>
      <c r="G16" s="39"/>
      <c r="H16" s="39">
        <v>0</v>
      </c>
      <c r="I16" s="39"/>
      <c r="J16" s="39"/>
      <c r="K16" s="42">
        <f t="shared" si="0"/>
        <v>6</v>
      </c>
      <c r="L16" s="42"/>
    </row>
    <row r="17" spans="1:12" x14ac:dyDescent="0.25">
      <c r="A17" s="27">
        <v>11</v>
      </c>
      <c r="B17" s="15" t="s">
        <v>22</v>
      </c>
      <c r="C17" s="28" t="s">
        <v>99</v>
      </c>
      <c r="D17" s="25">
        <v>9</v>
      </c>
      <c r="E17" s="25">
        <v>3</v>
      </c>
      <c r="F17" s="25">
        <v>14</v>
      </c>
      <c r="G17" s="25">
        <v>12</v>
      </c>
      <c r="H17" s="25">
        <v>7</v>
      </c>
      <c r="I17" s="25">
        <v>17</v>
      </c>
      <c r="J17" s="25">
        <v>22</v>
      </c>
      <c r="K17" s="41">
        <f t="shared" si="0"/>
        <v>84</v>
      </c>
      <c r="L17" s="41">
        <v>9</v>
      </c>
    </row>
    <row r="18" spans="1:12" x14ac:dyDescent="0.25">
      <c r="A18" s="27">
        <v>12</v>
      </c>
      <c r="B18" s="15" t="s">
        <v>23</v>
      </c>
      <c r="C18" s="14" t="s">
        <v>24</v>
      </c>
      <c r="D18" s="25">
        <v>10</v>
      </c>
      <c r="E18" s="25">
        <v>8</v>
      </c>
      <c r="F18" s="25">
        <v>13</v>
      </c>
      <c r="G18" s="25">
        <v>12</v>
      </c>
      <c r="H18" s="25">
        <v>10</v>
      </c>
      <c r="I18" s="25">
        <v>18</v>
      </c>
      <c r="J18" s="25">
        <v>22</v>
      </c>
      <c r="K18" s="41">
        <f t="shared" si="0"/>
        <v>93</v>
      </c>
      <c r="L18" s="41">
        <v>10</v>
      </c>
    </row>
    <row r="19" spans="1:12" x14ac:dyDescent="0.25">
      <c r="A19" s="37">
        <v>13</v>
      </c>
      <c r="B19" s="33" t="s">
        <v>25</v>
      </c>
      <c r="C19" s="38" t="s">
        <v>26</v>
      </c>
      <c r="D19" s="39">
        <v>5</v>
      </c>
      <c r="E19" s="39">
        <v>0</v>
      </c>
      <c r="F19" s="39"/>
      <c r="G19" s="39"/>
      <c r="H19" s="39">
        <v>0</v>
      </c>
      <c r="I19" s="39"/>
      <c r="J19" s="39"/>
      <c r="K19" s="42">
        <f t="shared" si="0"/>
        <v>5</v>
      </c>
      <c r="L19" s="42"/>
    </row>
    <row r="20" spans="1:12" x14ac:dyDescent="0.25">
      <c r="A20" s="37">
        <v>14</v>
      </c>
      <c r="B20" s="33" t="s">
        <v>27</v>
      </c>
      <c r="C20" s="38" t="s">
        <v>28</v>
      </c>
      <c r="D20" s="39">
        <v>6</v>
      </c>
      <c r="E20" s="39">
        <v>0</v>
      </c>
      <c r="F20" s="39"/>
      <c r="G20" s="69">
        <v>10</v>
      </c>
      <c r="H20" s="39">
        <v>0</v>
      </c>
      <c r="I20" s="39"/>
      <c r="J20" s="39"/>
      <c r="K20" s="42">
        <f t="shared" si="0"/>
        <v>16</v>
      </c>
      <c r="L20" s="42"/>
    </row>
    <row r="21" spans="1:12" x14ac:dyDescent="0.25">
      <c r="A21" s="58">
        <v>15</v>
      </c>
      <c r="B21" s="59" t="s">
        <v>29</v>
      </c>
      <c r="C21" s="60" t="s">
        <v>30</v>
      </c>
      <c r="D21" s="61">
        <v>9</v>
      </c>
      <c r="E21" s="61">
        <v>3</v>
      </c>
      <c r="F21" s="61">
        <v>15</v>
      </c>
      <c r="G21" s="61">
        <v>12</v>
      </c>
      <c r="H21" s="61">
        <v>4</v>
      </c>
      <c r="I21" s="61">
        <v>10</v>
      </c>
      <c r="J21" s="61">
        <v>30</v>
      </c>
      <c r="K21" s="62">
        <f t="shared" si="0"/>
        <v>83</v>
      </c>
      <c r="L21" s="62">
        <v>9</v>
      </c>
    </row>
    <row r="22" spans="1:12" x14ac:dyDescent="0.25">
      <c r="A22" s="37">
        <v>16</v>
      </c>
      <c r="B22" s="33" t="s">
        <v>31</v>
      </c>
      <c r="C22" s="38" t="s">
        <v>32</v>
      </c>
      <c r="D22" s="39">
        <v>4</v>
      </c>
      <c r="E22" s="39">
        <v>0</v>
      </c>
      <c r="F22" s="39"/>
      <c r="G22" s="39"/>
      <c r="H22" s="39">
        <v>0</v>
      </c>
      <c r="I22" s="39"/>
      <c r="J22" s="39"/>
      <c r="K22" s="42">
        <f t="shared" si="0"/>
        <v>4</v>
      </c>
      <c r="L22" s="42"/>
    </row>
    <row r="23" spans="1:12" x14ac:dyDescent="0.25">
      <c r="A23" s="58">
        <v>17</v>
      </c>
      <c r="B23" s="59" t="s">
        <v>33</v>
      </c>
      <c r="C23" s="60" t="s">
        <v>34</v>
      </c>
      <c r="D23" s="61">
        <v>5</v>
      </c>
      <c r="E23" s="61">
        <v>3</v>
      </c>
      <c r="F23" s="61">
        <v>15</v>
      </c>
      <c r="G23" s="61">
        <v>9</v>
      </c>
      <c r="H23" s="61">
        <v>0</v>
      </c>
      <c r="I23" s="61">
        <v>14</v>
      </c>
      <c r="J23" s="61">
        <v>25</v>
      </c>
      <c r="K23" s="62">
        <f t="shared" si="0"/>
        <v>71</v>
      </c>
      <c r="L23" s="62">
        <v>8</v>
      </c>
    </row>
    <row r="24" spans="1:12" x14ac:dyDescent="0.25">
      <c r="A24" s="58">
        <v>18</v>
      </c>
      <c r="B24" s="59" t="s">
        <v>35</v>
      </c>
      <c r="C24" s="60" t="s">
        <v>36</v>
      </c>
      <c r="D24" s="61">
        <v>4</v>
      </c>
      <c r="E24" s="61">
        <v>0</v>
      </c>
      <c r="F24" s="61">
        <v>15</v>
      </c>
      <c r="G24" s="61">
        <v>10</v>
      </c>
      <c r="H24" s="61">
        <v>0</v>
      </c>
      <c r="I24" s="61">
        <v>14</v>
      </c>
      <c r="J24" s="61">
        <v>19</v>
      </c>
      <c r="K24" s="62">
        <f t="shared" si="0"/>
        <v>62</v>
      </c>
      <c r="L24" s="62">
        <v>7</v>
      </c>
    </row>
    <row r="25" spans="1:12" x14ac:dyDescent="0.25">
      <c r="A25" s="27">
        <v>19</v>
      </c>
      <c r="B25" s="15" t="s">
        <v>37</v>
      </c>
      <c r="C25" s="14" t="s">
        <v>38</v>
      </c>
      <c r="D25" s="25">
        <v>6</v>
      </c>
      <c r="E25" s="25">
        <v>2</v>
      </c>
      <c r="F25" s="25">
        <v>13</v>
      </c>
      <c r="G25" s="25">
        <v>9</v>
      </c>
      <c r="H25" s="25">
        <v>10</v>
      </c>
      <c r="I25" s="25">
        <v>12</v>
      </c>
      <c r="J25" s="25">
        <v>8</v>
      </c>
      <c r="K25" s="41">
        <f>SUM(D25:J25)</f>
        <v>60</v>
      </c>
      <c r="L25" s="41">
        <v>6</v>
      </c>
    </row>
    <row r="26" spans="1:12" x14ac:dyDescent="0.25">
      <c r="A26" s="27">
        <v>20</v>
      </c>
      <c r="B26" s="15" t="s">
        <v>39</v>
      </c>
      <c r="C26" s="14" t="s">
        <v>40</v>
      </c>
      <c r="D26" s="25">
        <v>4</v>
      </c>
      <c r="E26" s="25">
        <v>1</v>
      </c>
      <c r="F26" s="25">
        <v>12</v>
      </c>
      <c r="G26" s="25">
        <v>9</v>
      </c>
      <c r="H26" s="25">
        <v>10</v>
      </c>
      <c r="I26" s="25">
        <v>15</v>
      </c>
      <c r="J26" s="25">
        <v>21</v>
      </c>
      <c r="K26" s="41">
        <f t="shared" si="0"/>
        <v>72</v>
      </c>
      <c r="L26" s="41">
        <v>8</v>
      </c>
    </row>
    <row r="27" spans="1:12" x14ac:dyDescent="0.25">
      <c r="A27" s="27">
        <v>21</v>
      </c>
      <c r="B27" s="15" t="s">
        <v>41</v>
      </c>
      <c r="C27" s="14" t="s">
        <v>42</v>
      </c>
      <c r="D27" s="25">
        <v>9</v>
      </c>
      <c r="E27" s="25">
        <v>10</v>
      </c>
      <c r="F27" s="25">
        <v>15</v>
      </c>
      <c r="G27" s="25">
        <v>12</v>
      </c>
      <c r="H27" s="25">
        <v>10</v>
      </c>
      <c r="I27" s="25">
        <v>17</v>
      </c>
      <c r="J27" s="25">
        <v>20</v>
      </c>
      <c r="K27" s="41">
        <f t="shared" si="0"/>
        <v>93</v>
      </c>
      <c r="L27" s="41">
        <v>10</v>
      </c>
    </row>
    <row r="28" spans="1:12" x14ac:dyDescent="0.25">
      <c r="A28" s="27">
        <v>22</v>
      </c>
      <c r="B28" s="15" t="s">
        <v>43</v>
      </c>
      <c r="C28" s="14" t="s">
        <v>44</v>
      </c>
      <c r="D28" s="25">
        <v>2</v>
      </c>
      <c r="E28" s="25">
        <v>5</v>
      </c>
      <c r="F28" s="25">
        <v>15</v>
      </c>
      <c r="G28" s="25">
        <v>13</v>
      </c>
      <c r="H28" s="25">
        <v>5</v>
      </c>
      <c r="I28" s="25">
        <v>17</v>
      </c>
      <c r="J28" s="25">
        <v>21</v>
      </c>
      <c r="K28" s="41">
        <f t="shared" si="0"/>
        <v>78</v>
      </c>
      <c r="L28" s="41">
        <v>8</v>
      </c>
    </row>
    <row r="29" spans="1:12" x14ac:dyDescent="0.25">
      <c r="A29" s="27">
        <v>23</v>
      </c>
      <c r="B29" s="15" t="s">
        <v>45</v>
      </c>
      <c r="C29" s="14" t="s">
        <v>46</v>
      </c>
      <c r="D29" s="25">
        <v>9</v>
      </c>
      <c r="E29" s="25">
        <v>4</v>
      </c>
      <c r="F29" s="25">
        <v>13</v>
      </c>
      <c r="G29" s="25">
        <v>12</v>
      </c>
      <c r="H29" s="25">
        <v>10</v>
      </c>
      <c r="I29" s="25">
        <v>20</v>
      </c>
      <c r="J29" s="25">
        <v>25</v>
      </c>
      <c r="K29" s="41">
        <f t="shared" si="0"/>
        <v>93</v>
      </c>
      <c r="L29" s="41">
        <v>10</v>
      </c>
    </row>
    <row r="30" spans="1:12" x14ac:dyDescent="0.25">
      <c r="A30" s="27">
        <v>24</v>
      </c>
      <c r="B30" s="15" t="s">
        <v>47</v>
      </c>
      <c r="C30" s="14" t="s">
        <v>48</v>
      </c>
      <c r="D30" s="25">
        <v>8</v>
      </c>
      <c r="E30" s="25">
        <v>5</v>
      </c>
      <c r="F30" s="25">
        <v>15</v>
      </c>
      <c r="G30" s="25">
        <v>12</v>
      </c>
      <c r="H30" s="25">
        <v>10</v>
      </c>
      <c r="I30" s="25">
        <v>8</v>
      </c>
      <c r="J30" s="25">
        <v>18</v>
      </c>
      <c r="K30" s="41">
        <f t="shared" si="0"/>
        <v>76</v>
      </c>
      <c r="L30" s="41">
        <v>8</v>
      </c>
    </row>
    <row r="31" spans="1:12" x14ac:dyDescent="0.25">
      <c r="A31" s="27">
        <v>25</v>
      </c>
      <c r="B31" s="15" t="s">
        <v>49</v>
      </c>
      <c r="C31" s="14" t="s">
        <v>50</v>
      </c>
      <c r="D31" s="25">
        <v>8</v>
      </c>
      <c r="E31" s="25">
        <v>10</v>
      </c>
      <c r="F31" s="25">
        <v>15</v>
      </c>
      <c r="G31" s="25">
        <v>14</v>
      </c>
      <c r="H31" s="25">
        <v>7</v>
      </c>
      <c r="I31" s="25">
        <v>20</v>
      </c>
      <c r="J31" s="25">
        <v>25</v>
      </c>
      <c r="K31" s="41">
        <f t="shared" si="0"/>
        <v>99</v>
      </c>
      <c r="L31" s="41">
        <v>10</v>
      </c>
    </row>
    <row r="32" spans="1:12" x14ac:dyDescent="0.25">
      <c r="A32" s="27">
        <v>26</v>
      </c>
      <c r="B32" s="15" t="s">
        <v>51</v>
      </c>
      <c r="C32" s="14" t="s">
        <v>52</v>
      </c>
      <c r="D32" s="25">
        <v>10</v>
      </c>
      <c r="E32" s="25">
        <v>5</v>
      </c>
      <c r="F32" s="25">
        <v>15</v>
      </c>
      <c r="G32" s="25">
        <v>11</v>
      </c>
      <c r="H32" s="25">
        <v>10</v>
      </c>
      <c r="I32" s="25">
        <v>20</v>
      </c>
      <c r="J32" s="25">
        <v>20</v>
      </c>
      <c r="K32" s="41">
        <f t="shared" si="0"/>
        <v>91</v>
      </c>
      <c r="L32" s="41">
        <v>10</v>
      </c>
    </row>
    <row r="33" spans="1:12" x14ac:dyDescent="0.25">
      <c r="A33" s="45">
        <v>27</v>
      </c>
      <c r="B33" s="46" t="s">
        <v>53</v>
      </c>
      <c r="C33" s="47" t="s">
        <v>54</v>
      </c>
      <c r="D33" s="48">
        <v>9</v>
      </c>
      <c r="E33" s="48">
        <v>0</v>
      </c>
      <c r="F33" s="48">
        <v>12</v>
      </c>
      <c r="G33" s="48">
        <v>10</v>
      </c>
      <c r="H33" s="48">
        <v>4</v>
      </c>
      <c r="I33" s="48">
        <v>17</v>
      </c>
      <c r="J33" s="48">
        <v>10</v>
      </c>
      <c r="K33" s="49">
        <f t="shared" si="0"/>
        <v>62</v>
      </c>
      <c r="L33" s="49">
        <v>7</v>
      </c>
    </row>
    <row r="34" spans="1:12" x14ac:dyDescent="0.25">
      <c r="A34" s="27">
        <v>28</v>
      </c>
      <c r="B34" s="15" t="s">
        <v>55</v>
      </c>
      <c r="C34" s="14" t="s">
        <v>56</v>
      </c>
      <c r="D34" s="25">
        <v>3</v>
      </c>
      <c r="E34" s="25">
        <v>6</v>
      </c>
      <c r="F34" s="25">
        <v>10</v>
      </c>
      <c r="G34" s="25">
        <v>9</v>
      </c>
      <c r="H34" s="25">
        <v>8</v>
      </c>
      <c r="I34" s="25">
        <v>10</v>
      </c>
      <c r="J34" s="25">
        <v>18</v>
      </c>
      <c r="K34" s="41">
        <f t="shared" si="0"/>
        <v>64</v>
      </c>
      <c r="L34" s="41">
        <v>7</v>
      </c>
    </row>
    <row r="35" spans="1:12" x14ac:dyDescent="0.25">
      <c r="A35" s="27">
        <v>29</v>
      </c>
      <c r="B35" s="15" t="s">
        <v>57</v>
      </c>
      <c r="C35" s="14" t="s">
        <v>58</v>
      </c>
      <c r="D35" s="25">
        <v>4</v>
      </c>
      <c r="E35" s="25">
        <v>5</v>
      </c>
      <c r="F35" s="25">
        <v>12</v>
      </c>
      <c r="G35" s="25">
        <v>12</v>
      </c>
      <c r="H35" s="25">
        <v>8</v>
      </c>
      <c r="I35" s="25">
        <v>14</v>
      </c>
      <c r="J35" s="25">
        <v>20</v>
      </c>
      <c r="K35" s="41">
        <f t="shared" si="0"/>
        <v>75</v>
      </c>
      <c r="L35" s="41">
        <v>8</v>
      </c>
    </row>
    <row r="36" spans="1:12" x14ac:dyDescent="0.25">
      <c r="A36" s="37">
        <v>30</v>
      </c>
      <c r="B36" s="33" t="s">
        <v>59</v>
      </c>
      <c r="C36" s="38" t="s">
        <v>60</v>
      </c>
      <c r="D36" s="39">
        <v>8</v>
      </c>
      <c r="E36" s="39">
        <v>10</v>
      </c>
      <c r="F36" s="39"/>
      <c r="G36" s="69">
        <v>9</v>
      </c>
      <c r="H36" s="39">
        <v>3</v>
      </c>
      <c r="I36" s="39"/>
      <c r="J36" s="39"/>
      <c r="K36" s="42">
        <f t="shared" si="0"/>
        <v>30</v>
      </c>
      <c r="L36" s="42"/>
    </row>
    <row r="37" spans="1:12" x14ac:dyDescent="0.25">
      <c r="A37" s="37">
        <v>31</v>
      </c>
      <c r="B37" s="33" t="s">
        <v>61</v>
      </c>
      <c r="C37" s="38" t="s">
        <v>62</v>
      </c>
      <c r="D37" s="39">
        <v>6</v>
      </c>
      <c r="E37" s="39"/>
      <c r="F37" s="39"/>
      <c r="G37" s="69">
        <v>11</v>
      </c>
      <c r="H37" s="39">
        <v>0</v>
      </c>
      <c r="I37" s="39"/>
      <c r="J37" s="39"/>
      <c r="K37" s="42">
        <f t="shared" si="0"/>
        <v>17</v>
      </c>
      <c r="L37" s="42"/>
    </row>
    <row r="38" spans="1:12" x14ac:dyDescent="0.25">
      <c r="A38" s="37">
        <v>32</v>
      </c>
      <c r="B38" s="33" t="s">
        <v>63</v>
      </c>
      <c r="C38" s="38" t="s">
        <v>64</v>
      </c>
      <c r="D38" s="39">
        <v>0</v>
      </c>
      <c r="E38" s="39"/>
      <c r="F38" s="39"/>
      <c r="G38" s="39"/>
      <c r="H38" s="39">
        <v>0</v>
      </c>
      <c r="I38" s="39"/>
      <c r="J38" s="39"/>
      <c r="K38" s="42">
        <f t="shared" si="0"/>
        <v>0</v>
      </c>
      <c r="L38" s="42"/>
    </row>
    <row r="39" spans="1:12" x14ac:dyDescent="0.25">
      <c r="A39" s="37">
        <v>33</v>
      </c>
      <c r="B39" s="33" t="s">
        <v>65</v>
      </c>
      <c r="C39" s="38" t="s">
        <v>66</v>
      </c>
      <c r="D39" s="39">
        <v>0</v>
      </c>
      <c r="E39" s="39"/>
      <c r="F39" s="39"/>
      <c r="G39" s="39">
        <v>10</v>
      </c>
      <c r="H39" s="39">
        <v>0</v>
      </c>
      <c r="I39" s="39"/>
      <c r="J39" s="39"/>
      <c r="K39" s="42">
        <f>SUM(D39:J39)</f>
        <v>10</v>
      </c>
      <c r="L39" s="42"/>
    </row>
    <row r="40" spans="1:12" x14ac:dyDescent="0.25">
      <c r="A40" s="27">
        <v>34</v>
      </c>
      <c r="B40" s="15" t="s">
        <v>67</v>
      </c>
      <c r="C40" s="14" t="s">
        <v>68</v>
      </c>
      <c r="D40" s="25">
        <v>9</v>
      </c>
      <c r="E40" s="25">
        <v>6</v>
      </c>
      <c r="F40" s="25">
        <v>10</v>
      </c>
      <c r="G40" s="25">
        <v>12</v>
      </c>
      <c r="H40" s="25">
        <v>5</v>
      </c>
      <c r="I40" s="25">
        <v>18</v>
      </c>
      <c r="J40" s="25">
        <v>28</v>
      </c>
      <c r="K40" s="41">
        <f t="shared" si="0"/>
        <v>88</v>
      </c>
      <c r="L40" s="41">
        <v>9</v>
      </c>
    </row>
    <row r="41" spans="1:12" x14ac:dyDescent="0.25">
      <c r="A41" s="27">
        <v>35</v>
      </c>
      <c r="B41" s="15" t="s">
        <v>69</v>
      </c>
      <c r="C41" s="14" t="s">
        <v>70</v>
      </c>
      <c r="D41" s="25">
        <v>10</v>
      </c>
      <c r="E41" s="25"/>
      <c r="F41" s="25">
        <v>10</v>
      </c>
      <c r="G41" s="25">
        <v>10</v>
      </c>
      <c r="H41" s="25">
        <v>5</v>
      </c>
      <c r="I41" s="25">
        <v>12</v>
      </c>
      <c r="J41" s="25">
        <v>14</v>
      </c>
      <c r="K41" s="41">
        <f t="shared" si="0"/>
        <v>61</v>
      </c>
      <c r="L41" s="41">
        <v>7</v>
      </c>
    </row>
    <row r="42" spans="1:12" x14ac:dyDescent="0.25">
      <c r="A42" s="27">
        <v>36</v>
      </c>
      <c r="B42" s="15" t="s">
        <v>71</v>
      </c>
      <c r="C42" s="14" t="s">
        <v>72</v>
      </c>
      <c r="D42" s="25">
        <v>10</v>
      </c>
      <c r="E42" s="25">
        <v>5</v>
      </c>
      <c r="F42" s="25">
        <v>15</v>
      </c>
      <c r="G42" s="25">
        <v>10</v>
      </c>
      <c r="H42" s="25">
        <v>10</v>
      </c>
      <c r="I42" s="25">
        <v>17</v>
      </c>
      <c r="J42" s="25">
        <v>18</v>
      </c>
      <c r="K42" s="41">
        <f t="shared" si="0"/>
        <v>85</v>
      </c>
      <c r="L42" s="41">
        <v>9</v>
      </c>
    </row>
    <row r="43" spans="1:12" x14ac:dyDescent="0.25">
      <c r="A43" s="27">
        <v>37</v>
      </c>
      <c r="B43" s="15" t="s">
        <v>73</v>
      </c>
      <c r="C43" s="14" t="s">
        <v>74</v>
      </c>
      <c r="D43" s="25">
        <v>9</v>
      </c>
      <c r="E43" s="25">
        <v>10</v>
      </c>
      <c r="F43" s="25">
        <v>10</v>
      </c>
      <c r="G43" s="25">
        <v>10</v>
      </c>
      <c r="H43" s="25">
        <v>3</v>
      </c>
      <c r="I43" s="25">
        <v>10</v>
      </c>
      <c r="J43" s="25">
        <v>24</v>
      </c>
      <c r="K43" s="41">
        <f t="shared" si="0"/>
        <v>76</v>
      </c>
      <c r="L43" s="41">
        <v>8</v>
      </c>
    </row>
    <row r="44" spans="1:12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2"/>
      <c r="B45" s="2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12" x14ac:dyDescent="0.25">
      <c r="A47" s="1"/>
      <c r="B47" s="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x14ac:dyDescent="0.25">
      <c r="A48" s="1"/>
      <c r="B48" s="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x14ac:dyDescent="0.25">
      <c r="A49" s="1"/>
      <c r="B49" s="6" t="s">
        <v>0</v>
      </c>
      <c r="C49" s="5"/>
      <c r="D49" s="54"/>
      <c r="E49" s="54"/>
      <c r="F49" s="54"/>
      <c r="G49" s="54"/>
      <c r="H49" s="54"/>
      <c r="I49" s="54"/>
      <c r="J49" s="54"/>
      <c r="K49" s="31"/>
      <c r="L49" s="2"/>
    </row>
    <row r="50" spans="1:12" x14ac:dyDescent="0.25">
      <c r="A50" s="1"/>
      <c r="B50" s="2" t="s">
        <v>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25">
      <c r="A51" s="1"/>
      <c r="B51" s="1"/>
      <c r="C51" s="1"/>
      <c r="D51" s="55" t="s">
        <v>2</v>
      </c>
      <c r="E51" s="56"/>
      <c r="F51" s="56"/>
      <c r="G51" s="56"/>
      <c r="H51" s="56"/>
      <c r="I51" s="56"/>
      <c r="J51" s="1"/>
      <c r="K51" s="1"/>
      <c r="L51" s="1"/>
    </row>
    <row r="52" spans="1:12" x14ac:dyDescent="0.25">
      <c r="A52" s="3" t="s">
        <v>3</v>
      </c>
      <c r="B52" s="3" t="s">
        <v>4</v>
      </c>
      <c r="C52" s="13" t="s">
        <v>5</v>
      </c>
      <c r="D52" s="3" t="s">
        <v>6</v>
      </c>
      <c r="E52" s="3" t="s">
        <v>7</v>
      </c>
      <c r="F52" s="3" t="s">
        <v>8</v>
      </c>
      <c r="G52" s="3" t="s">
        <v>9</v>
      </c>
      <c r="H52" s="3" t="s">
        <v>102</v>
      </c>
      <c r="I52" s="3" t="s">
        <v>10</v>
      </c>
      <c r="J52" s="20" t="s">
        <v>11</v>
      </c>
      <c r="K52" s="20" t="s">
        <v>103</v>
      </c>
      <c r="L52" s="20" t="s">
        <v>104</v>
      </c>
    </row>
    <row r="53" spans="1:12" x14ac:dyDescent="0.25">
      <c r="A53" s="32">
        <v>1</v>
      </c>
      <c r="B53" s="33" t="s">
        <v>75</v>
      </c>
      <c r="C53" s="34" t="s">
        <v>76</v>
      </c>
      <c r="D53" s="36">
        <v>1</v>
      </c>
      <c r="E53" s="36"/>
      <c r="F53" s="36"/>
      <c r="G53" s="36"/>
      <c r="H53" s="36"/>
      <c r="I53" s="36"/>
      <c r="J53" s="36"/>
      <c r="K53" s="43">
        <f>SUM(D53:J53)</f>
        <v>1</v>
      </c>
      <c r="L53" s="43"/>
    </row>
    <row r="54" spans="1:12" x14ac:dyDescent="0.25">
      <c r="A54" s="32">
        <v>2</v>
      </c>
      <c r="B54" s="33" t="s">
        <v>77</v>
      </c>
      <c r="C54" s="34" t="s">
        <v>78</v>
      </c>
      <c r="D54" s="35">
        <v>1</v>
      </c>
      <c r="E54" s="35"/>
      <c r="F54" s="35"/>
      <c r="G54" s="35"/>
      <c r="H54" s="35"/>
      <c r="I54" s="35"/>
      <c r="J54" s="35"/>
      <c r="K54" s="43">
        <f t="shared" ref="K54:K59" si="1">SUM(D54:J54)</f>
        <v>1</v>
      </c>
      <c r="L54" s="43"/>
    </row>
    <row r="55" spans="1:12" x14ac:dyDescent="0.25">
      <c r="A55" s="32">
        <v>3</v>
      </c>
      <c r="B55" s="33" t="s">
        <v>79</v>
      </c>
      <c r="C55" s="34" t="s">
        <v>80</v>
      </c>
      <c r="D55" s="35">
        <v>0</v>
      </c>
      <c r="E55" s="35"/>
      <c r="F55" s="35"/>
      <c r="G55" s="35"/>
      <c r="H55" s="35"/>
      <c r="I55" s="35"/>
      <c r="J55" s="35"/>
      <c r="K55" s="43">
        <f t="shared" si="1"/>
        <v>0</v>
      </c>
      <c r="L55" s="43"/>
    </row>
    <row r="56" spans="1:12" x14ac:dyDescent="0.25">
      <c r="A56" s="64">
        <v>4</v>
      </c>
      <c r="B56" s="59" t="s">
        <v>81</v>
      </c>
      <c r="C56" s="65" t="s">
        <v>82</v>
      </c>
      <c r="D56" s="66">
        <v>7</v>
      </c>
      <c r="E56" s="66">
        <v>4</v>
      </c>
      <c r="F56" s="66">
        <v>14</v>
      </c>
      <c r="G56" s="66">
        <v>12</v>
      </c>
      <c r="H56" s="66">
        <v>10</v>
      </c>
      <c r="I56" s="66">
        <v>15</v>
      </c>
      <c r="J56" s="66">
        <v>26</v>
      </c>
      <c r="K56" s="67">
        <f t="shared" si="1"/>
        <v>88</v>
      </c>
      <c r="L56" s="67">
        <v>9</v>
      </c>
    </row>
    <row r="57" spans="1:12" x14ac:dyDescent="0.25">
      <c r="A57" s="18">
        <v>5</v>
      </c>
      <c r="B57" s="15" t="s">
        <v>83</v>
      </c>
      <c r="C57" s="16" t="s">
        <v>84</v>
      </c>
      <c r="D57" s="3">
        <v>9</v>
      </c>
      <c r="E57" s="3">
        <v>5</v>
      </c>
      <c r="F57" s="3">
        <v>14</v>
      </c>
      <c r="G57" s="3">
        <v>11</v>
      </c>
      <c r="H57" s="3">
        <v>5</v>
      </c>
      <c r="I57" s="3">
        <v>20</v>
      </c>
      <c r="J57" s="3">
        <v>27</v>
      </c>
      <c r="K57" s="44">
        <f t="shared" si="1"/>
        <v>91</v>
      </c>
      <c r="L57" s="44">
        <v>10</v>
      </c>
    </row>
    <row r="58" spans="1:12" x14ac:dyDescent="0.25">
      <c r="A58" s="50">
        <v>6</v>
      </c>
      <c r="B58" s="46" t="s">
        <v>85</v>
      </c>
      <c r="C58" s="51" t="s">
        <v>86</v>
      </c>
      <c r="D58" s="52">
        <v>10</v>
      </c>
      <c r="E58" s="52">
        <v>10</v>
      </c>
      <c r="F58" s="52">
        <v>14</v>
      </c>
      <c r="G58" s="52">
        <v>10</v>
      </c>
      <c r="H58" s="52">
        <v>10</v>
      </c>
      <c r="I58" s="52">
        <v>17</v>
      </c>
      <c r="J58" s="52">
        <v>15</v>
      </c>
      <c r="K58" s="53">
        <f t="shared" si="1"/>
        <v>86</v>
      </c>
      <c r="L58" s="53">
        <v>9</v>
      </c>
    </row>
    <row r="59" spans="1:12" x14ac:dyDescent="0.25">
      <c r="A59" s="32">
        <v>7</v>
      </c>
      <c r="B59" s="33" t="s">
        <v>87</v>
      </c>
      <c r="C59" s="34" t="s">
        <v>88</v>
      </c>
      <c r="D59" s="35">
        <v>3</v>
      </c>
      <c r="E59" s="35">
        <v>6</v>
      </c>
      <c r="F59" s="35"/>
      <c r="G59" s="68">
        <v>11</v>
      </c>
      <c r="H59" s="35"/>
      <c r="I59" s="35"/>
      <c r="J59" s="35"/>
      <c r="K59" s="43">
        <f t="shared" si="1"/>
        <v>20</v>
      </c>
      <c r="L59" s="43"/>
    </row>
    <row r="60" spans="1:12" x14ac:dyDescent="0.25">
      <c r="A60" s="3">
        <v>8</v>
      </c>
      <c r="B60" s="11"/>
      <c r="C60" s="12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>
        <v>9</v>
      </c>
      <c r="B61" s="9"/>
      <c r="C61" s="10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>
        <v>10</v>
      </c>
      <c r="B62" s="9"/>
      <c r="C62" s="10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>
        <v>11</v>
      </c>
      <c r="B63" s="9"/>
      <c r="C63" s="10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>
        <v>12</v>
      </c>
      <c r="B64" s="9"/>
      <c r="C64" s="10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>
        <v>13</v>
      </c>
      <c r="B65" s="9"/>
      <c r="C65" s="10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>
        <v>14</v>
      </c>
      <c r="B66" s="9"/>
      <c r="C66" s="10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>
        <v>15</v>
      </c>
      <c r="B67" s="9"/>
      <c r="C67" s="10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>
        <v>16</v>
      </c>
      <c r="B68" s="9"/>
      <c r="C68" s="10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>
        <v>17</v>
      </c>
      <c r="B69" s="9"/>
      <c r="C69" s="10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>
        <v>18</v>
      </c>
      <c r="B70" s="9"/>
      <c r="C70" s="10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>
        <v>19</v>
      </c>
      <c r="B71" s="9"/>
      <c r="C71" s="10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>
        <v>20</v>
      </c>
      <c r="B72" s="9"/>
      <c r="C72" s="10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>
        <v>21</v>
      </c>
      <c r="B73" s="9"/>
      <c r="C73" s="10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>
        <v>22</v>
      </c>
      <c r="B74" s="9"/>
      <c r="C74" s="10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>
        <v>23</v>
      </c>
      <c r="B75" s="9"/>
      <c r="C75" s="10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>
        <v>24</v>
      </c>
      <c r="B76" s="9"/>
      <c r="C76" s="10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>
        <v>25</v>
      </c>
      <c r="B77" s="9"/>
      <c r="C77" s="10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>
        <v>26</v>
      </c>
      <c r="B78" s="9"/>
      <c r="C78" s="10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>
        <v>27</v>
      </c>
      <c r="B79" s="9"/>
      <c r="C79" s="10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>
        <v>28</v>
      </c>
      <c r="B80" s="9"/>
      <c r="C80" s="10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>
        <v>29</v>
      </c>
      <c r="B81" s="9"/>
      <c r="C81" s="10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>
        <v>30</v>
      </c>
      <c r="B82" s="9"/>
      <c r="C82" s="10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>
        <v>31</v>
      </c>
      <c r="B83" s="9"/>
      <c r="C83" s="10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>
        <v>32</v>
      </c>
      <c r="B84" s="9"/>
      <c r="C84" s="10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>
        <v>33</v>
      </c>
      <c r="B85" s="9"/>
      <c r="C85" s="10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>
        <v>34</v>
      </c>
      <c r="B86" s="9"/>
      <c r="C86" s="10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>
        <v>35</v>
      </c>
      <c r="B87" s="7"/>
      <c r="C87" s="8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>
        <v>36</v>
      </c>
      <c r="B88" s="7"/>
      <c r="C88" s="8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>
        <v>37</v>
      </c>
      <c r="B89" s="7"/>
      <c r="C89" s="8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2"/>
      <c r="B90" s="19"/>
      <c r="C90" s="17"/>
      <c r="D90" s="17"/>
      <c r="E90" s="17"/>
      <c r="F90" s="17"/>
      <c r="G90" s="17"/>
      <c r="H90" s="17"/>
      <c r="I90" s="17"/>
      <c r="J90" s="17"/>
      <c r="K90" s="17"/>
      <c r="L90" s="17"/>
    </row>
  </sheetData>
  <mergeCells count="5">
    <mergeCell ref="C48:L48"/>
    <mergeCell ref="D49:J49"/>
    <mergeCell ref="D51:I51"/>
    <mergeCell ref="D5:I5"/>
    <mergeCell ref="C47:L47"/>
  </mergeCells>
  <pageMargins left="0.7" right="0.7" top="0.75" bottom="0.75" header="0.3" footer="0.3"/>
  <pageSetup orientation="portrait" r:id="rId1"/>
  <headerFooter>
    <oddHeader xml:space="preserve">&amp;CVISOKA ŠKOLA STRUKOVNIH STUDIJA ZA OBRAZOVANJE VASPITAČA I TRENERA U SUBOTICI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Vujkov</dc:creator>
  <cp:lastModifiedBy>Sandra Vujkov</cp:lastModifiedBy>
  <dcterms:created xsi:type="dcterms:W3CDTF">2017-11-29T11:43:25Z</dcterms:created>
  <dcterms:modified xsi:type="dcterms:W3CDTF">2018-06-08T17:15:44Z</dcterms:modified>
</cp:coreProperties>
</file>